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wel.milosek\ezdpuw\20211126132421837\"/>
    </mc:Choice>
  </mc:AlternateContent>
  <xr:revisionPtr revIDLastSave="0" documentId="13_ncr:1_{48E0FC20-152B-4B95-9C5F-7B88475CACAC}" xr6:coauthVersionLast="47" xr6:coauthVersionMax="47" xr10:uidLastSave="{00000000-0000-0000-0000-000000000000}"/>
  <bookViews>
    <workbookView xWindow="-108" yWindow="-108" windowWidth="24792" windowHeight="13440" xr2:uid="{2C06D0F1-5A69-475F-90D4-70E0F021656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I27" i="1" s="1"/>
  <c r="I20" i="1"/>
  <c r="H21" i="1"/>
  <c r="I21" i="1" s="1"/>
  <c r="H22" i="1"/>
  <c r="I22" i="1" s="1"/>
  <c r="H20" i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</calcChain>
</file>

<file path=xl/sharedStrings.xml><?xml version="1.0" encoding="utf-8"?>
<sst xmlns="http://schemas.openxmlformats.org/spreadsheetml/2006/main" count="75" uniqueCount="39">
  <si>
    <t>Lp.</t>
  </si>
  <si>
    <t>Adres leśny</t>
  </si>
  <si>
    <t>Ł</t>
  </si>
  <si>
    <t>IV</t>
  </si>
  <si>
    <t>Ps</t>
  </si>
  <si>
    <t>VI</t>
  </si>
  <si>
    <t>Wykaz gruntów rolnych proponowanych do wydzierżawienia w 2021 r.</t>
  </si>
  <si>
    <t>Adres Administracyjny</t>
  </si>
  <si>
    <t>Numer geodezyjny działki</t>
  </si>
  <si>
    <t>Rodzaj powierzchni</t>
  </si>
  <si>
    <t>Klasa gleby</t>
  </si>
  <si>
    <t>Cena wywoławcza brutto za całą powierzchnię</t>
  </si>
  <si>
    <t>Wysokość wadium w zł</t>
  </si>
  <si>
    <t>Leśnictwo Mikołajki, Gmina Mikołajki</t>
  </si>
  <si>
    <t xml:space="preserve">R </t>
  </si>
  <si>
    <t>IV a</t>
  </si>
  <si>
    <t>R</t>
  </si>
  <si>
    <t>Powierzchnia dzierżawy w ha</t>
  </si>
  <si>
    <t>01-16-2-11-107-f-00</t>
  </si>
  <si>
    <t>28-10-025-0017-3107/2</t>
  </si>
  <si>
    <t>3107/2</t>
  </si>
  <si>
    <t>01-16-2-11-56-d-00</t>
  </si>
  <si>
    <t>28-10-024-0001-351</t>
  </si>
  <si>
    <t>III</t>
  </si>
  <si>
    <t>01-16-2-11-56-a-00</t>
  </si>
  <si>
    <t>01-16-2-11-56-r-00</t>
  </si>
  <si>
    <t>III b</t>
  </si>
  <si>
    <t>Leśnictwo Śniardwy, Gmina Mikołajki</t>
  </si>
  <si>
    <t>01-16-2-12-116-g-00</t>
  </si>
  <si>
    <t>28-10-025-0013-3116</t>
  </si>
  <si>
    <t>01-16-2-12-116-i-00</t>
  </si>
  <si>
    <t>01-16-2-12-132-d-00</t>
  </si>
  <si>
    <t>28-10-025-0013-3132</t>
  </si>
  <si>
    <t>Leśnictwo Wejsuny, Gmina Ruciane-Nida</t>
  </si>
  <si>
    <t>01-16-3-15-11-g-00</t>
  </si>
  <si>
    <t>28-16-045-0009-3011/25</t>
  </si>
  <si>
    <t>3011/25</t>
  </si>
  <si>
    <t>01-16-2-11-107-l-00</t>
  </si>
  <si>
    <t>Załącznik nr 1                                                                                                                                                   do Ogłoszenia z dnia 29.11.2021 r.                                                                                                      o przetargu na dzierżawę gruntów rolnych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</si>
</sst>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\ &quot;zł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D86B3-8AAA-493B-B850-0E64B5450D64}">
  <sheetPr>
    <pageSetUpPr fitToPage="1"/>
  </sheetPr>
  <dimension ref="A1:I42"/>
  <sheetViews>
    <sheetView tabSelected="1" zoomScale="80" zoomScaleNormal="80" workbookViewId="0">
      <selection sqref="A1:D3"/>
    </sheetView>
  </sheetViews>
  <sheetFormatPr defaultRowHeight="14.4" x14ac:dyDescent="0.3"/>
  <cols>
    <col min="2" max="2" width="23.88671875" customWidth="1"/>
    <col min="3" max="3" width="25.88671875" customWidth="1"/>
    <col min="4" max="4" width="13.5546875" customWidth="1"/>
    <col min="5" max="5" width="16.33203125" customWidth="1"/>
    <col min="7" max="7" width="18.77734375" customWidth="1"/>
    <col min="8" max="8" width="18.88671875" customWidth="1"/>
    <col min="9" max="9" width="15.88671875" customWidth="1"/>
  </cols>
  <sheetData>
    <row r="1" spans="1:9" x14ac:dyDescent="0.3">
      <c r="A1" s="13" t="s">
        <v>38</v>
      </c>
      <c r="B1" s="13"/>
      <c r="C1" s="13"/>
      <c r="D1" s="13"/>
    </row>
    <row r="2" spans="1:9" x14ac:dyDescent="0.3">
      <c r="A2" s="13"/>
      <c r="B2" s="13"/>
      <c r="C2" s="13"/>
      <c r="D2" s="13"/>
    </row>
    <row r="3" spans="1:9" x14ac:dyDescent="0.3">
      <c r="A3" s="13"/>
      <c r="B3" s="13"/>
      <c r="C3" s="13"/>
      <c r="D3" s="13"/>
    </row>
    <row r="6" spans="1:9" x14ac:dyDescent="0.3">
      <c r="A6" s="14" t="s">
        <v>6</v>
      </c>
      <c r="B6" s="14"/>
      <c r="C6" s="14"/>
      <c r="D6" s="14"/>
      <c r="E6" s="14"/>
      <c r="F6" s="14"/>
      <c r="G6" s="14"/>
      <c r="H6" s="14"/>
      <c r="I6" s="14"/>
    </row>
    <row r="8" spans="1:9" x14ac:dyDescent="0.3">
      <c r="A8" s="12" t="s">
        <v>13</v>
      </c>
      <c r="B8" s="12"/>
      <c r="C8" s="12"/>
    </row>
    <row r="9" spans="1:9" ht="58.8" customHeight="1" x14ac:dyDescent="0.3">
      <c r="A9" s="1" t="s">
        <v>0</v>
      </c>
      <c r="B9" s="1" t="s">
        <v>1</v>
      </c>
      <c r="C9" s="1" t="s">
        <v>7</v>
      </c>
      <c r="D9" s="1" t="s">
        <v>8</v>
      </c>
      <c r="E9" s="1" t="s">
        <v>9</v>
      </c>
      <c r="F9" s="1" t="s">
        <v>10</v>
      </c>
      <c r="G9" s="1" t="s">
        <v>17</v>
      </c>
      <c r="H9" s="1" t="s">
        <v>11</v>
      </c>
      <c r="I9" s="2" t="s">
        <v>12</v>
      </c>
    </row>
    <row r="10" spans="1:9" x14ac:dyDescent="0.3">
      <c r="A10" s="4">
        <v>1</v>
      </c>
      <c r="B10" s="4" t="s">
        <v>37</v>
      </c>
      <c r="C10" s="4" t="s">
        <v>19</v>
      </c>
      <c r="D10" s="5" t="s">
        <v>20</v>
      </c>
      <c r="E10" s="4" t="s">
        <v>2</v>
      </c>
      <c r="F10" s="4" t="s">
        <v>3</v>
      </c>
      <c r="G10" s="4">
        <v>2.4420999999999999</v>
      </c>
      <c r="H10" s="7">
        <f t="shared" ref="H10:H15" si="0">G10*553.47</f>
        <v>1351.629087</v>
      </c>
      <c r="I10" s="7">
        <f t="shared" ref="I10:I15" si="1">H10*0.1</f>
        <v>135.1629087</v>
      </c>
    </row>
    <row r="11" spans="1:9" x14ac:dyDescent="0.3">
      <c r="A11" s="4">
        <v>2</v>
      </c>
      <c r="B11" s="4" t="s">
        <v>18</v>
      </c>
      <c r="C11" s="4" t="s">
        <v>19</v>
      </c>
      <c r="D11" s="5" t="s">
        <v>20</v>
      </c>
      <c r="E11" s="4" t="s">
        <v>4</v>
      </c>
      <c r="F11" s="4" t="s">
        <v>5</v>
      </c>
      <c r="G11" s="6">
        <v>2.17</v>
      </c>
      <c r="H11" s="7">
        <f t="shared" si="0"/>
        <v>1201.0299</v>
      </c>
      <c r="I11" s="7">
        <f t="shared" si="1"/>
        <v>120.10299000000001</v>
      </c>
    </row>
    <row r="12" spans="1:9" x14ac:dyDescent="0.3">
      <c r="A12" s="4">
        <v>3</v>
      </c>
      <c r="B12" s="4" t="s">
        <v>21</v>
      </c>
      <c r="C12" s="4" t="s">
        <v>22</v>
      </c>
      <c r="D12" s="4">
        <v>351</v>
      </c>
      <c r="E12" s="4" t="s">
        <v>4</v>
      </c>
      <c r="F12" s="4" t="s">
        <v>23</v>
      </c>
      <c r="G12" s="4">
        <v>0.86160000000000003</v>
      </c>
      <c r="H12" s="7">
        <f t="shared" si="0"/>
        <v>476.86975200000006</v>
      </c>
      <c r="I12" s="7">
        <f t="shared" si="1"/>
        <v>47.686975200000006</v>
      </c>
    </row>
    <row r="13" spans="1:9" x14ac:dyDescent="0.3">
      <c r="A13" s="4">
        <v>4</v>
      </c>
      <c r="B13" s="4" t="s">
        <v>24</v>
      </c>
      <c r="C13" s="4" t="s">
        <v>22</v>
      </c>
      <c r="D13" s="4">
        <v>351</v>
      </c>
      <c r="E13" s="4" t="s">
        <v>16</v>
      </c>
      <c r="F13" s="4" t="s">
        <v>26</v>
      </c>
      <c r="G13" s="4">
        <v>0.43359999999999999</v>
      </c>
      <c r="H13" s="7">
        <f t="shared" si="0"/>
        <v>239.98459199999999</v>
      </c>
      <c r="I13" s="7">
        <f t="shared" si="1"/>
        <v>23.998459199999999</v>
      </c>
    </row>
    <row r="14" spans="1:9" x14ac:dyDescent="0.3">
      <c r="A14" s="4">
        <v>5</v>
      </c>
      <c r="B14" s="4" t="s">
        <v>24</v>
      </c>
      <c r="C14" s="4" t="s">
        <v>22</v>
      </c>
      <c r="D14" s="4">
        <v>351</v>
      </c>
      <c r="E14" s="4" t="s">
        <v>16</v>
      </c>
      <c r="F14" s="4" t="s">
        <v>15</v>
      </c>
      <c r="G14" s="4">
        <v>11.338900000000001</v>
      </c>
      <c r="H14" s="7">
        <f t="shared" si="0"/>
        <v>6275.7409830000006</v>
      </c>
      <c r="I14" s="7">
        <f t="shared" si="1"/>
        <v>627.57409830000006</v>
      </c>
    </row>
    <row r="15" spans="1:9" x14ac:dyDescent="0.3">
      <c r="A15" s="4">
        <v>6</v>
      </c>
      <c r="B15" s="4" t="s">
        <v>25</v>
      </c>
      <c r="C15" s="4" t="s">
        <v>22</v>
      </c>
      <c r="D15" s="4">
        <v>351</v>
      </c>
      <c r="E15" s="4" t="s">
        <v>16</v>
      </c>
      <c r="F15" s="4" t="s">
        <v>15</v>
      </c>
      <c r="G15" s="4">
        <v>2.3003</v>
      </c>
      <c r="H15" s="7">
        <f t="shared" si="0"/>
        <v>1273.1470410000002</v>
      </c>
      <c r="I15" s="7">
        <f t="shared" si="1"/>
        <v>127.31470410000003</v>
      </c>
    </row>
    <row r="16" spans="1:9" x14ac:dyDescent="0.3">
      <c r="D16" s="3"/>
    </row>
    <row r="17" spans="1:9" x14ac:dyDescent="0.3">
      <c r="D17" s="3"/>
    </row>
    <row r="18" spans="1:9" x14ac:dyDescent="0.3">
      <c r="A18" s="12" t="s">
        <v>27</v>
      </c>
      <c r="B18" s="12"/>
      <c r="C18" s="12"/>
    </row>
    <row r="19" spans="1:9" ht="43.2" x14ac:dyDescent="0.3">
      <c r="A19" s="1" t="s">
        <v>0</v>
      </c>
      <c r="B19" s="1" t="s">
        <v>1</v>
      </c>
      <c r="C19" s="1" t="s">
        <v>7</v>
      </c>
      <c r="D19" s="1" t="s">
        <v>8</v>
      </c>
      <c r="E19" s="1" t="s">
        <v>9</v>
      </c>
      <c r="F19" s="1" t="s">
        <v>10</v>
      </c>
      <c r="G19" s="1" t="s">
        <v>17</v>
      </c>
      <c r="H19" s="1" t="s">
        <v>11</v>
      </c>
      <c r="I19" s="2" t="s">
        <v>12</v>
      </c>
    </row>
    <row r="20" spans="1:9" x14ac:dyDescent="0.3">
      <c r="A20" s="8">
        <v>1</v>
      </c>
      <c r="B20" s="8" t="s">
        <v>28</v>
      </c>
      <c r="C20" s="8" t="s">
        <v>29</v>
      </c>
      <c r="D20" s="9">
        <v>3116</v>
      </c>
      <c r="E20" s="8" t="s">
        <v>2</v>
      </c>
      <c r="F20" s="8" t="s">
        <v>3</v>
      </c>
      <c r="G20" s="8">
        <v>2.5672000000000001</v>
      </c>
      <c r="H20" s="10">
        <f>G20*553.47</f>
        <v>1420.8681840000002</v>
      </c>
      <c r="I20" s="10">
        <f>H20*0.1</f>
        <v>142.08681840000003</v>
      </c>
    </row>
    <row r="21" spans="1:9" x14ac:dyDescent="0.3">
      <c r="A21" s="8">
        <v>2</v>
      </c>
      <c r="B21" s="8" t="s">
        <v>30</v>
      </c>
      <c r="C21" s="8" t="s">
        <v>29</v>
      </c>
      <c r="D21" s="9">
        <v>3116</v>
      </c>
      <c r="E21" s="8" t="s">
        <v>2</v>
      </c>
      <c r="F21" s="8" t="s">
        <v>3</v>
      </c>
      <c r="G21" s="8">
        <v>3.5327999999999999</v>
      </c>
      <c r="H21" s="10">
        <f t="shared" ref="H21:H22" si="2">G21*553.47</f>
        <v>1955.298816</v>
      </c>
      <c r="I21" s="10">
        <f t="shared" ref="I21:I22" si="3">H21*0.1</f>
        <v>195.52988160000001</v>
      </c>
    </row>
    <row r="22" spans="1:9" x14ac:dyDescent="0.3">
      <c r="A22" s="8">
        <v>3</v>
      </c>
      <c r="B22" s="8" t="s">
        <v>31</v>
      </c>
      <c r="C22" s="8" t="s">
        <v>32</v>
      </c>
      <c r="D22" s="9">
        <v>3132</v>
      </c>
      <c r="E22" s="8" t="s">
        <v>2</v>
      </c>
      <c r="F22" s="8" t="s">
        <v>3</v>
      </c>
      <c r="G22" s="8">
        <v>2.0276999999999998</v>
      </c>
      <c r="H22" s="10">
        <f t="shared" si="2"/>
        <v>1122.271119</v>
      </c>
      <c r="I22" s="10">
        <f t="shared" si="3"/>
        <v>112.22711190000001</v>
      </c>
    </row>
    <row r="23" spans="1:9" x14ac:dyDescent="0.3">
      <c r="D23" s="3"/>
    </row>
    <row r="24" spans="1:9" x14ac:dyDescent="0.3">
      <c r="D24" s="3"/>
    </row>
    <row r="25" spans="1:9" x14ac:dyDescent="0.3">
      <c r="A25" s="12" t="s">
        <v>33</v>
      </c>
      <c r="B25" s="12"/>
      <c r="C25" s="12"/>
    </row>
    <row r="26" spans="1:9" ht="43.2" x14ac:dyDescent="0.3">
      <c r="A26" s="1" t="s">
        <v>0</v>
      </c>
      <c r="B26" s="1" t="s">
        <v>1</v>
      </c>
      <c r="C26" s="1" t="s">
        <v>7</v>
      </c>
      <c r="D26" s="1" t="s">
        <v>8</v>
      </c>
      <c r="E26" s="1" t="s">
        <v>9</v>
      </c>
      <c r="F26" s="1" t="s">
        <v>10</v>
      </c>
      <c r="G26" s="1" t="s">
        <v>17</v>
      </c>
      <c r="H26" s="1" t="s">
        <v>11</v>
      </c>
      <c r="I26" s="2" t="s">
        <v>12</v>
      </c>
    </row>
    <row r="27" spans="1:9" x14ac:dyDescent="0.3">
      <c r="A27" s="8">
        <v>1</v>
      </c>
      <c r="B27" s="8" t="s">
        <v>34</v>
      </c>
      <c r="C27" s="8" t="s">
        <v>35</v>
      </c>
      <c r="D27" s="9" t="s">
        <v>36</v>
      </c>
      <c r="E27" s="8" t="s">
        <v>14</v>
      </c>
      <c r="F27" s="8" t="s">
        <v>5</v>
      </c>
      <c r="G27" s="11">
        <v>1.89</v>
      </c>
      <c r="H27" s="10">
        <f>G27*553.47</f>
        <v>1046.0582999999999</v>
      </c>
      <c r="I27" s="10">
        <f>H27*0.1</f>
        <v>104.60583</v>
      </c>
    </row>
    <row r="28" spans="1:9" x14ac:dyDescent="0.3">
      <c r="D28" s="3"/>
    </row>
    <row r="29" spans="1:9" x14ac:dyDescent="0.3">
      <c r="D29" s="3"/>
    </row>
    <row r="30" spans="1:9" x14ac:dyDescent="0.3">
      <c r="D30" s="3"/>
    </row>
    <row r="31" spans="1:9" x14ac:dyDescent="0.3">
      <c r="D31" s="3"/>
    </row>
    <row r="32" spans="1:9" x14ac:dyDescent="0.3">
      <c r="D32" s="3"/>
    </row>
    <row r="33" spans="4:4" x14ac:dyDescent="0.3">
      <c r="D33" s="3"/>
    </row>
    <row r="34" spans="4:4" x14ac:dyDescent="0.3">
      <c r="D34" s="3"/>
    </row>
    <row r="35" spans="4:4" x14ac:dyDescent="0.3">
      <c r="D35" s="3"/>
    </row>
    <row r="36" spans="4:4" x14ac:dyDescent="0.3">
      <c r="D36" s="3"/>
    </row>
    <row r="37" spans="4:4" x14ac:dyDescent="0.3">
      <c r="D37" s="3"/>
    </row>
    <row r="38" spans="4:4" x14ac:dyDescent="0.3">
      <c r="D38" s="3"/>
    </row>
    <row r="39" spans="4:4" x14ac:dyDescent="0.3">
      <c r="D39" s="3"/>
    </row>
    <row r="40" spans="4:4" x14ac:dyDescent="0.3">
      <c r="D40" s="3"/>
    </row>
    <row r="41" spans="4:4" x14ac:dyDescent="0.3">
      <c r="D41" s="3"/>
    </row>
    <row r="42" spans="4:4" x14ac:dyDescent="0.3">
      <c r="D42" s="3"/>
    </row>
  </sheetData>
  <mergeCells count="5">
    <mergeCell ref="A25:C25"/>
    <mergeCell ref="A1:D3"/>
    <mergeCell ref="A6:I6"/>
    <mergeCell ref="A8:C8"/>
    <mergeCell ref="A18:C18"/>
  </mergeCells>
  <pageMargins left="0.7" right="0.7" top="0.75" bottom="0.75" header="0.3" footer="0.3"/>
  <pageSetup paperSize="8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Miłosek</dc:creator>
  <cp:lastModifiedBy>Paweł Miłosek</cp:lastModifiedBy>
  <cp:lastPrinted>2021-11-15T09:42:32Z</cp:lastPrinted>
  <dcterms:created xsi:type="dcterms:W3CDTF">2021-10-28T05:30:57Z</dcterms:created>
  <dcterms:modified xsi:type="dcterms:W3CDTF">2021-11-26T12:24:53Z</dcterms:modified>
</cp:coreProperties>
</file>